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latforma zakupowa\spożywka 09-12 2025\"/>
    </mc:Choice>
  </mc:AlternateContent>
  <xr:revisionPtr revIDLastSave="0" documentId="13_ncr:1_{31EC083F-4324-44CB-ADF3-3886820FD9A2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jaja" sheetId="9" r:id="rId1"/>
    <sheet name="WiO" sheetId="7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9" l="1"/>
  <c r="I7" i="9" s="1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6" i="7"/>
  <c r="I8" i="9" l="1"/>
  <c r="H6" i="7"/>
  <c r="H37" i="7" l="1"/>
</calcChain>
</file>

<file path=xl/sharedStrings.xml><?xml version="1.0" encoding="utf-8"?>
<sst xmlns="http://schemas.openxmlformats.org/spreadsheetml/2006/main" count="138" uniqueCount="83">
  <si>
    <t>FORMULARZ  ASORTYMENTOWO-CENOWY Załącznik nr 1</t>
  </si>
  <si>
    <t>LP</t>
  </si>
  <si>
    <t xml:space="preserve">Opis przedmiotu zamówienia </t>
  </si>
  <si>
    <t>JEDNOSTKA MIARY</t>
  </si>
  <si>
    <t>GRAMATURA
 (g)</t>
  </si>
  <si>
    <t>ILOŚĆ 
(szt)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</si>
  <si>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</si>
  <si>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</si>
  <si>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</si>
  <si>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</si>
  <si>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</si>
  <si>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</si>
  <si>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</si>
  <si>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</si>
  <si>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</si>
  <si>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</si>
  <si>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</si>
  <si>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</si>
  <si>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szt</t>
  </si>
  <si>
    <t>13</t>
  </si>
  <si>
    <t>14</t>
  </si>
  <si>
    <t>15</t>
  </si>
  <si>
    <t>16</t>
  </si>
  <si>
    <t>JAJA</t>
  </si>
  <si>
    <t>jaja kurze świeże klasy A, kat. L kod systemu chowu - 1, , nie dopuszczone są jajka nieoznakowane, zbite lub popękane</t>
  </si>
  <si>
    <t xml:space="preserve">minimum 63 gramy </t>
  </si>
  <si>
    <t>kg</t>
  </si>
  <si>
    <t>WARTOŚĆ</t>
  </si>
  <si>
    <t>ILOŚĆ 
(kg)</t>
  </si>
  <si>
    <t>18</t>
  </si>
  <si>
    <t>19</t>
  </si>
  <si>
    <t>20</t>
  </si>
  <si>
    <t>21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</si>
  <si>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</si>
  <si>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</si>
  <si>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</si>
  <si>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</si>
  <si>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</si>
  <si>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</si>
  <si>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</si>
  <si>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</si>
  <si>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</si>
  <si>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17</t>
  </si>
  <si>
    <t>22</t>
  </si>
  <si>
    <t>ziemniaki</t>
  </si>
  <si>
    <t>„Dostawa  warzyw i owoców do Przedszkola Nr 3 Jarzębinka</t>
  </si>
  <si>
    <t>„Dostawa  jaj do Przedszkola Nr 3 Jarzębinka"</t>
  </si>
  <si>
    <t>buraki czerwone</t>
  </si>
  <si>
    <t>kiwi</t>
  </si>
  <si>
    <t>mandarynka</t>
  </si>
  <si>
    <t>kapusta kwaszona</t>
  </si>
  <si>
    <t>sałata lodowa</t>
  </si>
  <si>
    <t>kalarepa</t>
  </si>
  <si>
    <t>ogórek kwaszony</t>
  </si>
  <si>
    <t>gruszka</t>
  </si>
  <si>
    <t>rzodkiewka</t>
  </si>
  <si>
    <t>kapusta biała</t>
  </si>
  <si>
    <t>szczypiorek</t>
  </si>
  <si>
    <t>pęczek</t>
  </si>
  <si>
    <t>banan</t>
  </si>
  <si>
    <t>roszponka</t>
  </si>
  <si>
    <t>pomarańcza</t>
  </si>
  <si>
    <t>natka pitruszki</t>
  </si>
  <si>
    <t>wingrono</t>
  </si>
  <si>
    <t>kapusta wczesna</t>
  </si>
  <si>
    <t>śliwka</t>
  </si>
  <si>
    <t>ogórek zielony</t>
  </si>
  <si>
    <t>pomidor</t>
  </si>
  <si>
    <t xml:space="preserve">jabłka </t>
  </si>
  <si>
    <t xml:space="preserve">pieczarki </t>
  </si>
  <si>
    <t>kapusta pekińska</t>
  </si>
  <si>
    <t xml:space="preserve">cebula </t>
  </si>
  <si>
    <t xml:space="preserve">papryka czerwona, pomarańczowa, żółta </t>
  </si>
  <si>
    <t>por</t>
  </si>
  <si>
    <t xml:space="preserve">truskawki </t>
  </si>
  <si>
    <t xml:space="preserve">nektarynki </t>
  </si>
  <si>
    <t>pomidor koktajlowy</t>
  </si>
  <si>
    <t>marchew</t>
  </si>
  <si>
    <t>Cena jednostkowa netto</t>
  </si>
  <si>
    <t>vat</t>
  </si>
  <si>
    <t xml:space="preserve"> cena jednostkowa  brutto</t>
  </si>
  <si>
    <t>WARTOŚĆ BRUTTO</t>
  </si>
  <si>
    <t xml:space="preserve"> cena jednostkowa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</si>
</sst>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0.000"/>
    <numFmt numFmtId="166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2"/>
      <color rgb="FF333333"/>
      <name val="Verdana"/>
      <family val="2"/>
      <charset val="238"/>
    </font>
    <font>
      <sz val="12"/>
      <color rgb="FF333333"/>
      <name val="Verdana"/>
      <family val="2"/>
      <charset val="238"/>
    </font>
    <font>
      <b/>
      <i/>
      <sz val="12"/>
      <color rgb="FF333333"/>
      <name val="Verdana"/>
      <family val="2"/>
      <charset val="238"/>
    </font>
    <font>
      <b/>
      <sz val="9"/>
      <color rgb="FF333333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rgb="FF00B050"/>
      <name val="Verdana"/>
      <family val="2"/>
      <charset val="238"/>
    </font>
    <font>
      <b/>
      <sz val="9"/>
      <color rgb="FF0070C0"/>
      <name val="Verdana"/>
      <family val="2"/>
      <charset val="238"/>
    </font>
    <font>
      <sz val="9"/>
      <color rgb="FF333333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Verdana"/>
      <family val="2"/>
      <charset val="238"/>
    </font>
    <font>
      <sz val="9"/>
      <color rgb="FF000000"/>
      <name val="Verdana"/>
      <family val="2"/>
      <charset val="238"/>
    </font>
    <font>
      <sz val="11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rgb="FFC0C0C0"/>
      </patternFill>
    </fill>
    <fill>
      <patternFill patternType="solid">
        <fgColor theme="8" tint="0.79998168889431442"/>
        <bgColor rgb="FFFCD5B5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4" tint="0.79998168889431442"/>
        <bgColor rgb="FFFCD5B5"/>
      </patternFill>
    </fill>
    <fill>
      <patternFill patternType="solid">
        <fgColor theme="0"/>
        <bgColor rgb="FFC0C0C0"/>
      </patternFill>
    </fill>
    <fill>
      <patternFill patternType="solid">
        <fgColor theme="0" tint="-0.249977111117893"/>
        <bgColor rgb="FFC0C0C0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Protection="1">
      <protection locked="0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7" fillId="0" borderId="5" xfId="0" applyNumberFormat="1" applyFont="1" applyBorder="1" applyAlignment="1" applyProtection="1">
      <alignment horizontal="center" vertical="center"/>
      <protection locked="0"/>
    </xf>
    <xf numFmtId="164" fontId="9" fillId="0" borderId="5" xfId="0" applyNumberFormat="1" applyFont="1" applyBorder="1" applyAlignment="1">
      <alignment horizontal="center" vertical="center"/>
    </xf>
    <xf numFmtId="0" fontId="11" fillId="0" borderId="0" xfId="0" applyFont="1"/>
    <xf numFmtId="164" fontId="7" fillId="0" borderId="9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10" fillId="6" borderId="0" xfId="0" applyFont="1" applyFill="1" applyProtection="1">
      <protection locked="0"/>
    </xf>
    <xf numFmtId="0" fontId="10" fillId="0" borderId="0" xfId="0" applyFont="1"/>
    <xf numFmtId="49" fontId="7" fillId="0" borderId="0" xfId="0" applyNumberFormat="1" applyFont="1" applyAlignment="1">
      <alignment horizontal="center" vertical="center" wrapText="1"/>
    </xf>
    <xf numFmtId="49" fontId="4" fillId="5" borderId="0" xfId="0" applyNumberFormat="1" applyFont="1" applyFill="1" applyAlignment="1" applyProtection="1">
      <alignment horizontal="center" vertical="center" shrinkToFit="1"/>
      <protection locked="0"/>
    </xf>
    <xf numFmtId="49" fontId="4" fillId="5" borderId="0" xfId="0" applyNumberFormat="1" applyFont="1" applyFill="1" applyAlignment="1">
      <alignment horizontal="center" vertical="center" shrinkToFit="1"/>
    </xf>
    <xf numFmtId="3" fontId="8" fillId="0" borderId="5" xfId="0" applyNumberFormat="1" applyFont="1" applyBorder="1" applyAlignment="1">
      <alignment horizontal="center" vertical="center"/>
    </xf>
    <xf numFmtId="49" fontId="12" fillId="4" borderId="8" xfId="0" applyNumberFormat="1" applyFont="1" applyFill="1" applyBorder="1" applyAlignment="1">
      <alignment horizontal="left" vertical="center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 wrapText="1"/>
    </xf>
    <xf numFmtId="3" fontId="8" fillId="0" borderId="5" xfId="0" applyNumberFormat="1" applyFont="1" applyBorder="1" applyAlignment="1">
      <alignment horizontal="center" vertical="top"/>
    </xf>
    <xf numFmtId="164" fontId="7" fillId="0" borderId="5" xfId="0" applyNumberFormat="1" applyFont="1" applyBorder="1" applyAlignment="1" applyProtection="1">
      <alignment horizontal="center" vertical="top"/>
      <protection locked="0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49" fontId="4" fillId="10" borderId="7" xfId="0" applyNumberFormat="1" applyFont="1" applyFill="1" applyBorder="1" applyAlignment="1">
      <alignment horizontal="center" vertical="center" wrapText="1"/>
    </xf>
    <xf numFmtId="49" fontId="4" fillId="10" borderId="8" xfId="0" applyNumberFormat="1" applyFont="1" applyFill="1" applyBorder="1" applyAlignment="1">
      <alignment horizontal="center" vertical="center" wrapText="1"/>
    </xf>
    <xf numFmtId="49" fontId="4" fillId="10" borderId="14" xfId="0" applyNumberFormat="1" applyFont="1" applyFill="1" applyBorder="1" applyAlignment="1">
      <alignment horizontal="center" vertical="center" wrapText="1"/>
    </xf>
    <xf numFmtId="49" fontId="13" fillId="5" borderId="5" xfId="0" applyNumberFormat="1" applyFont="1" applyFill="1" applyBorder="1" applyAlignment="1">
      <alignment horizontal="center" vertical="center" wrapText="1"/>
    </xf>
    <xf numFmtId="49" fontId="7" fillId="5" borderId="0" xfId="0" applyNumberFormat="1" applyFont="1" applyFill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13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3" fillId="0" borderId="5" xfId="0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4" fontId="13" fillId="5" borderId="5" xfId="0" applyNumberFormat="1" applyFont="1" applyFill="1" applyBorder="1" applyAlignment="1">
      <alignment horizontal="center" vertical="center" wrapText="1"/>
    </xf>
    <xf numFmtId="164" fontId="9" fillId="5" borderId="15" xfId="0" applyNumberFormat="1" applyFont="1" applyFill="1" applyBorder="1" applyAlignment="1">
      <alignment horizontal="right" vertical="center"/>
    </xf>
    <xf numFmtId="164" fontId="12" fillId="0" borderId="19" xfId="0" applyNumberFormat="1" applyFont="1" applyBorder="1" applyAlignment="1">
      <alignment horizontal="right" vertical="center"/>
    </xf>
    <xf numFmtId="49" fontId="4" fillId="7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Border="1" applyAlignment="1">
      <alignment horizontal="center" vertical="center"/>
    </xf>
    <xf numFmtId="49" fontId="4" fillId="7" borderId="7" xfId="0" applyNumberFormat="1" applyFont="1" applyFill="1" applyBorder="1" applyAlignment="1">
      <alignment horizontal="center" vertical="center" wrapText="1"/>
    </xf>
    <xf numFmtId="49" fontId="4" fillId="7" borderId="14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6" fillId="5" borderId="17" xfId="0" applyNumberFormat="1" applyFont="1" applyFill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/>
    </xf>
    <xf numFmtId="166" fontId="9" fillId="9" borderId="9" xfId="0" applyNumberFormat="1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49" fontId="10" fillId="9" borderId="17" xfId="0" applyNumberFormat="1" applyFont="1" applyFill="1" applyBorder="1" applyAlignment="1">
      <alignment horizontal="center" vertical="center" wrapText="1"/>
    </xf>
    <xf numFmtId="49" fontId="10" fillId="9" borderId="9" xfId="0" applyNumberFormat="1" applyFont="1" applyFill="1" applyBorder="1" applyAlignment="1">
      <alignment horizontal="left" vertical="center" wrapText="1"/>
    </xf>
    <xf numFmtId="49" fontId="10" fillId="9" borderId="9" xfId="0" applyNumberFormat="1" applyFont="1" applyFill="1" applyBorder="1" applyAlignment="1">
      <alignment horizontal="center" vertical="center" wrapText="1"/>
    </xf>
    <xf numFmtId="166" fontId="9" fillId="9" borderId="16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/>
    </xf>
    <xf numFmtId="164" fontId="12" fillId="0" borderId="18" xfId="0" applyNumberFormat="1" applyFont="1" applyBorder="1" applyAlignment="1">
      <alignment horizontal="center" vertical="center" wrapText="1"/>
    </xf>
    <xf numFmtId="49" fontId="4" fillId="9" borderId="7" xfId="0" applyNumberFormat="1" applyFont="1" applyFill="1" applyBorder="1" applyAlignment="1">
      <alignment horizontal="center" vertical="center" wrapText="1"/>
    </xf>
    <xf numFmtId="49" fontId="4" fillId="9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top" wrapText="1"/>
    </xf>
    <xf numFmtId="0" fontId="7" fillId="5" borderId="9" xfId="0" applyFont="1" applyFill="1" applyBorder="1" applyAlignment="1">
      <alignment horizontal="left" vertical="center" wrapText="1"/>
    </xf>
    <xf numFmtId="4" fontId="7" fillId="5" borderId="9" xfId="0" applyNumberFormat="1" applyFont="1" applyFill="1" applyBorder="1" applyAlignment="1">
      <alignment horizontal="center" vertical="center" wrapText="1"/>
    </xf>
    <xf numFmtId="49" fontId="6" fillId="5" borderId="0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top"/>
    </xf>
    <xf numFmtId="2" fontId="7" fillId="0" borderId="5" xfId="0" applyNumberFormat="1" applyFont="1" applyFill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49" fontId="3" fillId="0" borderId="0" xfId="0" applyNumberFormat="1" applyFont="1" applyBorder="1" applyAlignment="1" applyProtection="1">
      <alignment horizontal="center" vertical="center" wrapText="1"/>
      <protection locked="0"/>
    </xf>
    <xf numFmtId="49" fontId="4" fillId="7" borderId="1" xfId="0" applyNumberFormat="1" applyFont="1" applyFill="1" applyBorder="1" applyAlignment="1">
      <alignment horizontal="center" vertical="center" wrapText="1"/>
    </xf>
    <xf numFmtId="49" fontId="4" fillId="7" borderId="4" xfId="0" applyNumberFormat="1" applyFont="1" applyFill="1" applyBorder="1" applyAlignment="1">
      <alignment horizontal="center" vertical="center" wrapText="1"/>
    </xf>
    <xf numFmtId="2" fontId="4" fillId="7" borderId="2" xfId="0" applyNumberFormat="1" applyFont="1" applyFill="1" applyBorder="1" applyAlignment="1">
      <alignment horizontal="center" vertical="center" wrapText="1" shrinkToFit="1"/>
    </xf>
    <xf numFmtId="2" fontId="4" fillId="7" borderId="5" xfId="0" applyNumberFormat="1" applyFont="1" applyFill="1" applyBorder="1" applyAlignment="1">
      <alignment horizontal="center" vertical="center" wrapText="1" shrinkToFit="1"/>
    </xf>
    <xf numFmtId="49" fontId="4" fillId="7" borderId="3" xfId="0" applyNumberFormat="1" applyFont="1" applyFill="1" applyBorder="1" applyAlignment="1">
      <alignment horizontal="center" vertical="center" wrapText="1"/>
    </xf>
    <xf numFmtId="49" fontId="4" fillId="7" borderId="6" xfId="0" applyNumberFormat="1" applyFont="1" applyFill="1" applyBorder="1" applyAlignment="1">
      <alignment horizontal="center" vertical="center" wrapText="1"/>
    </xf>
    <xf numFmtId="49" fontId="4" fillId="7" borderId="2" xfId="0" applyNumberFormat="1" applyFont="1" applyFill="1" applyBorder="1" applyAlignment="1">
      <alignment horizontal="center" vertical="center" wrapText="1"/>
    </xf>
    <xf numFmtId="49" fontId="4" fillId="7" borderId="5" xfId="0" applyNumberFormat="1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 shrinkToFit="1"/>
    </xf>
    <xf numFmtId="0" fontId="4" fillId="7" borderId="5" xfId="0" applyFont="1" applyFill="1" applyBorder="1" applyAlignment="1">
      <alignment horizontal="center" vertical="center" wrapText="1" shrinkToFit="1"/>
    </xf>
    <xf numFmtId="2" fontId="6" fillId="8" borderId="12" xfId="0" applyNumberFormat="1" applyFont="1" applyFill="1" applyBorder="1" applyAlignment="1">
      <alignment horizontal="center" vertical="center" wrapText="1" shrinkToFit="1"/>
    </xf>
    <xf numFmtId="2" fontId="6" fillId="8" borderId="13" xfId="0" applyNumberFormat="1" applyFont="1" applyFill="1" applyBorder="1" applyAlignment="1">
      <alignment horizontal="center" vertical="center" wrapText="1" shrinkToFit="1"/>
    </xf>
    <xf numFmtId="2" fontId="6" fillId="3" borderId="12" xfId="0" applyNumberFormat="1" applyFont="1" applyFill="1" applyBorder="1" applyAlignment="1">
      <alignment horizontal="center" vertical="center" wrapText="1" shrinkToFit="1"/>
    </xf>
    <xf numFmtId="2" fontId="6" fillId="3" borderId="13" xfId="0" applyNumberFormat="1" applyFont="1" applyFill="1" applyBorder="1" applyAlignment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 vertical="center" wrapText="1" shrinkToFit="1"/>
    </xf>
    <xf numFmtId="2" fontId="4" fillId="2" borderId="2" xfId="0" applyNumberFormat="1" applyFont="1" applyFill="1" applyBorder="1" applyAlignment="1">
      <alignment horizontal="center" vertical="center" wrapText="1" shrinkToFit="1"/>
    </xf>
    <xf numFmtId="2" fontId="4" fillId="2" borderId="5" xfId="0" applyNumberFormat="1" applyFont="1" applyFill="1" applyBorder="1" applyAlignment="1">
      <alignment horizontal="center" vertical="center" wrapText="1" shrinkToFi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abSelected="1" workbookViewId="0">
      <selection activeCell="N7" sqref="N7"/>
    </sheetView>
  </sheetViews>
  <sheetFormatPr defaultRowHeight="15" x14ac:dyDescent="0.25"/>
  <cols>
    <col min="2" max="2" width="43.28515625" customWidth="1"/>
    <col min="3" max="3" width="14.140625" customWidth="1"/>
    <col min="4" max="4" width="13.5703125" customWidth="1"/>
    <col min="5" max="5" width="9.5703125" bestFit="1" customWidth="1"/>
    <col min="6" max="6" width="14.5703125" customWidth="1"/>
    <col min="7" max="7" width="11" customWidth="1"/>
    <col min="8" max="8" width="14.140625" customWidth="1"/>
    <col min="9" max="9" width="21.42578125" customWidth="1"/>
  </cols>
  <sheetData>
    <row r="1" spans="1:9" x14ac:dyDescent="0.25">
      <c r="A1" s="71" t="s">
        <v>0</v>
      </c>
      <c r="B1" s="71"/>
      <c r="C1" s="71"/>
      <c r="D1" s="71"/>
      <c r="E1" s="71"/>
      <c r="F1" s="71"/>
      <c r="G1" s="71"/>
      <c r="H1" s="71"/>
      <c r="I1" s="71"/>
    </row>
    <row r="2" spans="1:9" ht="15.75" thickBot="1" x14ac:dyDescent="0.3">
      <c r="A2" s="72" t="s">
        <v>46</v>
      </c>
      <c r="B2" s="72"/>
      <c r="C2" s="72"/>
      <c r="D2" s="72"/>
      <c r="E2" s="72"/>
      <c r="F2" s="72"/>
      <c r="G2" s="72"/>
      <c r="H2" s="72"/>
      <c r="I2" s="72"/>
    </row>
    <row r="3" spans="1:9" s="6" customFormat="1" ht="32.25" customHeight="1" x14ac:dyDescent="0.2">
      <c r="A3" s="73" t="s">
        <v>1</v>
      </c>
      <c r="B3" s="75" t="s">
        <v>2</v>
      </c>
      <c r="C3" s="77" t="s">
        <v>3</v>
      </c>
      <c r="D3" s="79" t="s">
        <v>4</v>
      </c>
      <c r="E3" s="81" t="s">
        <v>5</v>
      </c>
      <c r="F3" s="75" t="s">
        <v>78</v>
      </c>
      <c r="G3" s="81" t="s">
        <v>79</v>
      </c>
      <c r="H3" s="75" t="s">
        <v>82</v>
      </c>
      <c r="I3" s="83" t="s">
        <v>81</v>
      </c>
    </row>
    <row r="4" spans="1:9" s="6" customFormat="1" ht="32.25" customHeight="1" x14ac:dyDescent="0.2">
      <c r="A4" s="74"/>
      <c r="B4" s="76"/>
      <c r="C4" s="78"/>
      <c r="D4" s="80"/>
      <c r="E4" s="82"/>
      <c r="F4" s="76"/>
      <c r="G4" s="82"/>
      <c r="H4" s="76"/>
      <c r="I4" s="84"/>
    </row>
    <row r="5" spans="1:9" s="6" customFormat="1" ht="12" x14ac:dyDescent="0.2">
      <c r="A5" s="45" t="s">
        <v>6</v>
      </c>
      <c r="B5" s="43" t="s">
        <v>7</v>
      </c>
      <c r="C5" s="43" t="s">
        <v>8</v>
      </c>
      <c r="D5" s="43" t="s">
        <v>9</v>
      </c>
      <c r="E5" s="43" t="s">
        <v>10</v>
      </c>
      <c r="F5" s="43" t="s">
        <v>11</v>
      </c>
      <c r="G5" s="43" t="s">
        <v>12</v>
      </c>
      <c r="H5" s="43" t="s">
        <v>13</v>
      </c>
      <c r="I5" s="46" t="s">
        <v>16</v>
      </c>
    </row>
    <row r="6" spans="1:9" s="6" customFormat="1" ht="12" x14ac:dyDescent="0.2">
      <c r="A6" s="23"/>
      <c r="B6" s="15" t="s">
        <v>23</v>
      </c>
      <c r="C6" s="2"/>
      <c r="D6" s="2"/>
      <c r="E6" s="2"/>
      <c r="F6" s="2"/>
      <c r="G6" s="2"/>
      <c r="H6" s="2"/>
      <c r="I6" s="24"/>
    </row>
    <row r="7" spans="1:9" s="6" customFormat="1" ht="39.75" customHeight="1" thickBot="1" x14ac:dyDescent="0.25">
      <c r="A7" s="52" t="s">
        <v>6</v>
      </c>
      <c r="B7" s="53" t="s">
        <v>24</v>
      </c>
      <c r="C7" s="54" t="s">
        <v>18</v>
      </c>
      <c r="D7" s="54" t="s">
        <v>25</v>
      </c>
      <c r="E7" s="49">
        <v>1000</v>
      </c>
      <c r="F7" s="7"/>
      <c r="G7" s="44"/>
      <c r="H7" s="50">
        <f>F7+G7</f>
        <v>0</v>
      </c>
      <c r="I7" s="55">
        <f>E7*H7</f>
        <v>0</v>
      </c>
    </row>
    <row r="8" spans="1:9" s="6" customFormat="1" ht="15" customHeight="1" thickBot="1" x14ac:dyDescent="0.25">
      <c r="A8" s="11"/>
      <c r="B8" s="69"/>
      <c r="C8" s="69"/>
      <c r="D8" s="69"/>
      <c r="E8" s="69"/>
      <c r="F8" s="12"/>
      <c r="G8" s="13"/>
      <c r="H8" s="51" t="s">
        <v>27</v>
      </c>
      <c r="I8" s="56">
        <f>SUM(I7)</f>
        <v>0</v>
      </c>
    </row>
    <row r="9" spans="1:9" ht="15" customHeight="1" x14ac:dyDescent="0.25">
      <c r="A9" s="3"/>
      <c r="B9" s="70"/>
      <c r="C9" s="70"/>
      <c r="D9" s="70"/>
      <c r="E9" s="70"/>
      <c r="F9" s="1"/>
      <c r="G9" s="1"/>
      <c r="H9" s="1"/>
      <c r="I9" s="1"/>
    </row>
    <row r="10" spans="1:9" ht="15" customHeight="1" x14ac:dyDescent="0.25">
      <c r="A10" s="3"/>
      <c r="B10" s="70"/>
      <c r="C10" s="70"/>
      <c r="D10" s="70"/>
      <c r="E10" s="70"/>
      <c r="F10" s="1"/>
      <c r="G10" s="1"/>
      <c r="H10" s="1"/>
      <c r="I10" s="1"/>
    </row>
    <row r="11" spans="1:9" ht="15" customHeight="1" x14ac:dyDescent="0.25">
      <c r="A11" s="3"/>
      <c r="B11" s="70"/>
      <c r="C11" s="70"/>
      <c r="D11" s="70"/>
      <c r="E11" s="70"/>
      <c r="F11" s="1"/>
      <c r="G11" s="1"/>
      <c r="H11" s="1"/>
      <c r="I11" s="1"/>
    </row>
    <row r="12" spans="1:9" ht="15" customHeight="1" x14ac:dyDescent="0.25">
      <c r="A12" s="3"/>
      <c r="B12" s="70"/>
      <c r="C12" s="70"/>
      <c r="D12" s="70"/>
      <c r="E12" s="70"/>
      <c r="F12" s="1"/>
      <c r="G12" s="1"/>
      <c r="H12" s="1"/>
      <c r="I12" s="1"/>
    </row>
    <row r="13" spans="1:9" ht="15" customHeight="1" x14ac:dyDescent="0.25">
      <c r="A13" s="3"/>
      <c r="B13" s="70"/>
      <c r="C13" s="70"/>
      <c r="D13" s="70"/>
      <c r="E13" s="70"/>
      <c r="F13" s="1"/>
      <c r="G13" s="1"/>
      <c r="H13" s="1"/>
      <c r="I13" s="1"/>
    </row>
  </sheetData>
  <mergeCells count="12">
    <mergeCell ref="B8:E13"/>
    <mergeCell ref="A1:I1"/>
    <mergeCell ref="A2:I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9"/>
  <sheetViews>
    <sheetView workbookViewId="0">
      <selection activeCell="L28" sqref="L28"/>
    </sheetView>
  </sheetViews>
  <sheetFormatPr defaultRowHeight="15" x14ac:dyDescent="0.25"/>
  <cols>
    <col min="2" max="2" width="62.85546875" style="6" customWidth="1"/>
    <col min="3" max="3" width="14.85546875" style="6" customWidth="1"/>
    <col min="4" max="4" width="9.85546875" style="6" customWidth="1"/>
    <col min="5" max="5" width="15.140625" style="6" customWidth="1"/>
    <col min="6" max="6" width="10" style="6" customWidth="1"/>
    <col min="7" max="7" width="15.7109375" style="6" customWidth="1"/>
    <col min="8" max="8" width="16.28515625" style="6" customWidth="1"/>
  </cols>
  <sheetData>
    <row r="1" spans="1:8" x14ac:dyDescent="0.25">
      <c r="A1" s="71" t="s">
        <v>0</v>
      </c>
      <c r="B1" s="71"/>
      <c r="C1" s="71"/>
      <c r="D1" s="71"/>
      <c r="E1" s="71"/>
      <c r="F1" s="71"/>
      <c r="G1" s="71"/>
      <c r="H1" s="71"/>
    </row>
    <row r="2" spans="1:8" ht="15.75" thickBot="1" x14ac:dyDescent="0.3">
      <c r="A2" s="72" t="s">
        <v>45</v>
      </c>
      <c r="B2" s="72"/>
      <c r="C2" s="72"/>
      <c r="D2" s="72"/>
      <c r="E2" s="72"/>
      <c r="F2" s="72"/>
      <c r="G2" s="72"/>
      <c r="H2" s="72"/>
    </row>
    <row r="3" spans="1:8" s="6" customFormat="1" ht="27" customHeight="1" x14ac:dyDescent="0.2">
      <c r="A3" s="87" t="s">
        <v>1</v>
      </c>
      <c r="B3" s="89" t="s">
        <v>2</v>
      </c>
      <c r="C3" s="91" t="s">
        <v>3</v>
      </c>
      <c r="D3" s="93" t="s">
        <v>28</v>
      </c>
      <c r="E3" s="95" t="s">
        <v>78</v>
      </c>
      <c r="F3" s="93" t="s">
        <v>79</v>
      </c>
      <c r="G3" s="95" t="s">
        <v>80</v>
      </c>
      <c r="H3" s="85" t="s">
        <v>81</v>
      </c>
    </row>
    <row r="4" spans="1:8" s="6" customFormat="1" ht="27" customHeight="1" x14ac:dyDescent="0.2">
      <c r="A4" s="88"/>
      <c r="B4" s="90"/>
      <c r="C4" s="92"/>
      <c r="D4" s="94"/>
      <c r="E4" s="96"/>
      <c r="F4" s="94"/>
      <c r="G4" s="96"/>
      <c r="H4" s="86"/>
    </row>
    <row r="5" spans="1:8" s="6" customFormat="1" ht="12" x14ac:dyDescent="0.2">
      <c r="A5" s="26" t="s">
        <v>6</v>
      </c>
      <c r="B5" s="27" t="s">
        <v>7</v>
      </c>
      <c r="C5" s="27" t="s">
        <v>8</v>
      </c>
      <c r="D5" s="27" t="s">
        <v>9</v>
      </c>
      <c r="E5" s="27" t="s">
        <v>10</v>
      </c>
      <c r="F5" s="27" t="s">
        <v>11</v>
      </c>
      <c r="G5" s="27" t="s">
        <v>12</v>
      </c>
      <c r="H5" s="28" t="s">
        <v>15</v>
      </c>
    </row>
    <row r="6" spans="1:8" s="6" customFormat="1" ht="15" customHeight="1" x14ac:dyDescent="0.2">
      <c r="A6" s="58" t="s">
        <v>6</v>
      </c>
      <c r="B6" s="17" t="s">
        <v>66</v>
      </c>
      <c r="C6" s="18" t="s">
        <v>26</v>
      </c>
      <c r="D6" s="14">
        <v>100</v>
      </c>
      <c r="E6" s="4"/>
      <c r="F6" s="65"/>
      <c r="G6" s="5">
        <f>E6+F6</f>
        <v>0</v>
      </c>
      <c r="H6" s="41">
        <f>D6*G6</f>
        <v>0</v>
      </c>
    </row>
    <row r="7" spans="1:8" s="6" customFormat="1" ht="15" customHeight="1" x14ac:dyDescent="0.2">
      <c r="A7" s="58" t="s">
        <v>7</v>
      </c>
      <c r="B7" s="17" t="s">
        <v>67</v>
      </c>
      <c r="C7" s="18" t="s">
        <v>26</v>
      </c>
      <c r="D7" s="14">
        <v>100</v>
      </c>
      <c r="E7" s="4"/>
      <c r="F7" s="65"/>
      <c r="G7" s="5">
        <f t="shared" ref="G7:G36" si="0">E7+F7</f>
        <v>0</v>
      </c>
      <c r="H7" s="41">
        <f t="shared" ref="H7:H36" si="1">D7*G7</f>
        <v>0</v>
      </c>
    </row>
    <row r="8" spans="1:8" s="25" customFormat="1" ht="15" customHeight="1" x14ac:dyDescent="0.25">
      <c r="A8" s="59" t="s">
        <v>8</v>
      </c>
      <c r="B8" s="19" t="s">
        <v>76</v>
      </c>
      <c r="C8" s="33" t="s">
        <v>26</v>
      </c>
      <c r="D8" s="21">
        <v>20</v>
      </c>
      <c r="E8" s="22"/>
      <c r="F8" s="66"/>
      <c r="G8" s="5">
        <f t="shared" si="0"/>
        <v>0</v>
      </c>
      <c r="H8" s="41">
        <f t="shared" si="1"/>
        <v>0</v>
      </c>
    </row>
    <row r="9" spans="1:8" s="6" customFormat="1" ht="15" customHeight="1" x14ac:dyDescent="0.2">
      <c r="A9" s="58" t="s">
        <v>9</v>
      </c>
      <c r="B9" s="17" t="s">
        <v>77</v>
      </c>
      <c r="C9" s="18" t="s">
        <v>26</v>
      </c>
      <c r="D9" s="14">
        <v>100</v>
      </c>
      <c r="E9" s="4"/>
      <c r="F9" s="65"/>
      <c r="G9" s="5">
        <f t="shared" si="0"/>
        <v>0</v>
      </c>
      <c r="H9" s="41">
        <f t="shared" si="1"/>
        <v>0</v>
      </c>
    </row>
    <row r="10" spans="1:8" s="25" customFormat="1" ht="15" customHeight="1" x14ac:dyDescent="0.25">
      <c r="A10" s="59" t="s">
        <v>10</v>
      </c>
      <c r="B10" s="19" t="s">
        <v>47</v>
      </c>
      <c r="C10" s="33" t="s">
        <v>26</v>
      </c>
      <c r="D10" s="21">
        <v>60</v>
      </c>
      <c r="E10" s="22"/>
      <c r="F10" s="66"/>
      <c r="G10" s="5">
        <f t="shared" si="0"/>
        <v>0</v>
      </c>
      <c r="H10" s="41">
        <f t="shared" si="1"/>
        <v>0</v>
      </c>
    </row>
    <row r="11" spans="1:8" s="6" customFormat="1" ht="15" customHeight="1" x14ac:dyDescent="0.2">
      <c r="A11" s="58" t="s">
        <v>11</v>
      </c>
      <c r="B11" s="17" t="s">
        <v>68</v>
      </c>
      <c r="C11" s="18" t="s">
        <v>26</v>
      </c>
      <c r="D11" s="14">
        <v>300</v>
      </c>
      <c r="E11" s="4"/>
      <c r="F11" s="65"/>
      <c r="G11" s="5">
        <f t="shared" si="0"/>
        <v>0</v>
      </c>
      <c r="H11" s="41">
        <f t="shared" si="1"/>
        <v>0</v>
      </c>
    </row>
    <row r="12" spans="1:8" s="6" customFormat="1" ht="15" customHeight="1" x14ac:dyDescent="0.2">
      <c r="A12" s="58" t="s">
        <v>12</v>
      </c>
      <c r="B12" s="17" t="s">
        <v>48</v>
      </c>
      <c r="C12" s="18" t="s">
        <v>18</v>
      </c>
      <c r="D12" s="14">
        <v>100</v>
      </c>
      <c r="E12" s="4"/>
      <c r="F12" s="65"/>
      <c r="G12" s="5">
        <f t="shared" si="0"/>
        <v>0</v>
      </c>
      <c r="H12" s="41">
        <f t="shared" si="1"/>
        <v>0</v>
      </c>
    </row>
    <row r="13" spans="1:8" s="6" customFormat="1" ht="15" customHeight="1" x14ac:dyDescent="0.2">
      <c r="A13" s="58" t="s">
        <v>13</v>
      </c>
      <c r="B13" s="32" t="s">
        <v>49</v>
      </c>
      <c r="C13" s="40" t="s">
        <v>26</v>
      </c>
      <c r="D13" s="14">
        <v>80</v>
      </c>
      <c r="E13" s="4"/>
      <c r="F13" s="65"/>
      <c r="G13" s="5">
        <f t="shared" si="0"/>
        <v>0</v>
      </c>
      <c r="H13" s="41">
        <f t="shared" si="1"/>
        <v>0</v>
      </c>
    </row>
    <row r="14" spans="1:8" s="39" customFormat="1" ht="15" customHeight="1" x14ac:dyDescent="0.25">
      <c r="A14" s="60" t="s">
        <v>14</v>
      </c>
      <c r="B14" s="35" t="s">
        <v>69</v>
      </c>
      <c r="C14" s="36" t="s">
        <v>26</v>
      </c>
      <c r="D14" s="37">
        <v>20</v>
      </c>
      <c r="E14" s="38"/>
      <c r="F14" s="67"/>
      <c r="G14" s="5">
        <f t="shared" si="0"/>
        <v>0</v>
      </c>
      <c r="H14" s="41">
        <f t="shared" si="1"/>
        <v>0</v>
      </c>
    </row>
    <row r="15" spans="1:8" s="25" customFormat="1" ht="15" customHeight="1" x14ac:dyDescent="0.25">
      <c r="A15" s="61" t="s">
        <v>15</v>
      </c>
      <c r="B15" s="19" t="s">
        <v>50</v>
      </c>
      <c r="C15" s="20" t="s">
        <v>26</v>
      </c>
      <c r="D15" s="21">
        <v>100</v>
      </c>
      <c r="E15" s="22"/>
      <c r="F15" s="66"/>
      <c r="G15" s="5">
        <f t="shared" si="0"/>
        <v>0</v>
      </c>
      <c r="H15" s="41">
        <f t="shared" si="1"/>
        <v>0</v>
      </c>
    </row>
    <row r="16" spans="1:8" s="6" customFormat="1" ht="15" customHeight="1" x14ac:dyDescent="0.2">
      <c r="A16" s="47" t="s">
        <v>16</v>
      </c>
      <c r="B16" s="17" t="s">
        <v>44</v>
      </c>
      <c r="C16" s="18" t="s">
        <v>26</v>
      </c>
      <c r="D16" s="14">
        <v>1800</v>
      </c>
      <c r="E16" s="4"/>
      <c r="F16" s="65"/>
      <c r="G16" s="5">
        <f t="shared" si="0"/>
        <v>0</v>
      </c>
      <c r="H16" s="41">
        <f t="shared" si="1"/>
        <v>0</v>
      </c>
    </row>
    <row r="17" spans="1:13" s="6" customFormat="1" ht="15" customHeight="1" x14ac:dyDescent="0.2">
      <c r="A17" s="47" t="s">
        <v>17</v>
      </c>
      <c r="B17" s="17" t="s">
        <v>70</v>
      </c>
      <c r="C17" s="16" t="s">
        <v>18</v>
      </c>
      <c r="D17" s="14">
        <v>80</v>
      </c>
      <c r="E17" s="4"/>
      <c r="F17" s="65"/>
      <c r="G17" s="5">
        <f t="shared" si="0"/>
        <v>0</v>
      </c>
      <c r="H17" s="41">
        <f t="shared" si="1"/>
        <v>0</v>
      </c>
    </row>
    <row r="18" spans="1:13" s="6" customFormat="1" ht="15" customHeight="1" x14ac:dyDescent="0.2">
      <c r="A18" s="47" t="s">
        <v>19</v>
      </c>
      <c r="B18" s="17" t="s">
        <v>71</v>
      </c>
      <c r="C18" s="18" t="s">
        <v>26</v>
      </c>
      <c r="D18" s="14">
        <v>20</v>
      </c>
      <c r="E18" s="4"/>
      <c r="F18" s="65"/>
      <c r="G18" s="5">
        <f t="shared" si="0"/>
        <v>0</v>
      </c>
      <c r="H18" s="41">
        <f t="shared" si="1"/>
        <v>0</v>
      </c>
    </row>
    <row r="19" spans="1:13" s="25" customFormat="1" ht="15" customHeight="1" x14ac:dyDescent="0.25">
      <c r="A19" s="61" t="s">
        <v>20</v>
      </c>
      <c r="B19" s="19" t="s">
        <v>51</v>
      </c>
      <c r="C19" s="33" t="s">
        <v>18</v>
      </c>
      <c r="D19" s="21">
        <v>40</v>
      </c>
      <c r="E19" s="22"/>
      <c r="F19" s="66"/>
      <c r="G19" s="5">
        <f t="shared" si="0"/>
        <v>0</v>
      </c>
      <c r="H19" s="41">
        <f t="shared" si="1"/>
        <v>0</v>
      </c>
    </row>
    <row r="20" spans="1:13" s="6" customFormat="1" ht="15" customHeight="1" x14ac:dyDescent="0.2">
      <c r="A20" s="47" t="s">
        <v>21</v>
      </c>
      <c r="B20" s="17" t="s">
        <v>72</v>
      </c>
      <c r="C20" s="18" t="s">
        <v>26</v>
      </c>
      <c r="D20" s="14">
        <v>60</v>
      </c>
      <c r="E20" s="4"/>
      <c r="F20" s="65"/>
      <c r="G20" s="5">
        <f t="shared" si="0"/>
        <v>0</v>
      </c>
      <c r="H20" s="41">
        <f t="shared" si="1"/>
        <v>0</v>
      </c>
    </row>
    <row r="21" spans="1:13" s="6" customFormat="1" ht="15" customHeight="1" x14ac:dyDescent="0.2">
      <c r="A21" s="47" t="s">
        <v>22</v>
      </c>
      <c r="B21" s="17" t="s">
        <v>52</v>
      </c>
      <c r="C21" s="18" t="s">
        <v>18</v>
      </c>
      <c r="D21" s="14">
        <v>30</v>
      </c>
      <c r="E21" s="4"/>
      <c r="F21" s="65"/>
      <c r="G21" s="5">
        <f t="shared" si="0"/>
        <v>0</v>
      </c>
      <c r="H21" s="41">
        <f t="shared" si="1"/>
        <v>0</v>
      </c>
    </row>
    <row r="22" spans="1:13" s="6" customFormat="1" ht="15" customHeight="1" x14ac:dyDescent="0.2">
      <c r="A22" s="47" t="s">
        <v>42</v>
      </c>
      <c r="B22" s="17" t="s">
        <v>53</v>
      </c>
      <c r="C22" s="18" t="s">
        <v>26</v>
      </c>
      <c r="D22" s="14">
        <v>100</v>
      </c>
      <c r="E22" s="4"/>
      <c r="F22" s="65"/>
      <c r="G22" s="5">
        <f t="shared" si="0"/>
        <v>0</v>
      </c>
      <c r="H22" s="41">
        <f t="shared" si="1"/>
        <v>0</v>
      </c>
    </row>
    <row r="23" spans="1:13" s="6" customFormat="1" ht="15" customHeight="1" x14ac:dyDescent="0.2">
      <c r="A23" s="47" t="s">
        <v>29</v>
      </c>
      <c r="B23" s="19" t="s">
        <v>54</v>
      </c>
      <c r="C23" s="18" t="s">
        <v>26</v>
      </c>
      <c r="D23" s="14">
        <v>80</v>
      </c>
      <c r="E23" s="4"/>
      <c r="F23" s="65"/>
      <c r="G23" s="5">
        <f t="shared" si="0"/>
        <v>0</v>
      </c>
      <c r="H23" s="41">
        <f t="shared" si="1"/>
        <v>0</v>
      </c>
    </row>
    <row r="24" spans="1:13" s="6" customFormat="1" ht="15" customHeight="1" x14ac:dyDescent="0.2">
      <c r="A24" s="47" t="s">
        <v>30</v>
      </c>
      <c r="B24" s="17" t="s">
        <v>55</v>
      </c>
      <c r="C24" s="18" t="s">
        <v>58</v>
      </c>
      <c r="D24" s="14">
        <v>100</v>
      </c>
      <c r="E24" s="4"/>
      <c r="F24" s="65"/>
      <c r="G24" s="5">
        <f t="shared" si="0"/>
        <v>0</v>
      </c>
      <c r="H24" s="41">
        <f t="shared" si="1"/>
        <v>0</v>
      </c>
    </row>
    <row r="25" spans="1:13" s="6" customFormat="1" ht="15" customHeight="1" x14ac:dyDescent="0.2">
      <c r="A25" s="47" t="s">
        <v>31</v>
      </c>
      <c r="B25" s="17" t="s">
        <v>56</v>
      </c>
      <c r="C25" s="18" t="s">
        <v>26</v>
      </c>
      <c r="D25" s="14">
        <v>30</v>
      </c>
      <c r="E25" s="4"/>
      <c r="F25" s="65"/>
      <c r="G25" s="5">
        <f t="shared" si="0"/>
        <v>0</v>
      </c>
      <c r="H25" s="41">
        <f t="shared" si="1"/>
        <v>0</v>
      </c>
    </row>
    <row r="26" spans="1:13" s="34" customFormat="1" ht="15" customHeight="1" x14ac:dyDescent="0.25">
      <c r="A26" s="47" t="s">
        <v>32</v>
      </c>
      <c r="B26" s="19" t="s">
        <v>57</v>
      </c>
      <c r="C26" s="33" t="s">
        <v>58</v>
      </c>
      <c r="D26" s="21">
        <v>50</v>
      </c>
      <c r="E26" s="22"/>
      <c r="F26" s="66"/>
      <c r="G26" s="5">
        <f t="shared" si="0"/>
        <v>0</v>
      </c>
      <c r="H26" s="41">
        <f t="shared" si="1"/>
        <v>0</v>
      </c>
      <c r="I26" s="25"/>
      <c r="J26" s="25"/>
      <c r="K26" s="25"/>
      <c r="L26" s="25"/>
      <c r="M26" s="25"/>
    </row>
    <row r="27" spans="1:13" ht="15" customHeight="1" x14ac:dyDescent="0.25">
      <c r="A27" s="47" t="s">
        <v>43</v>
      </c>
      <c r="B27" s="17" t="s">
        <v>59</v>
      </c>
      <c r="C27" s="18" t="s">
        <v>26</v>
      </c>
      <c r="D27" s="14">
        <v>150</v>
      </c>
      <c r="E27" s="4"/>
      <c r="F27" s="65"/>
      <c r="G27" s="5">
        <f t="shared" si="0"/>
        <v>0</v>
      </c>
      <c r="H27" s="41">
        <f t="shared" si="1"/>
        <v>0</v>
      </c>
    </row>
    <row r="28" spans="1:13" ht="15" customHeight="1" x14ac:dyDescent="0.25">
      <c r="A28" s="47" t="s">
        <v>33</v>
      </c>
      <c r="B28" s="17" t="s">
        <v>60</v>
      </c>
      <c r="C28" s="18" t="s">
        <v>18</v>
      </c>
      <c r="D28" s="14">
        <v>30</v>
      </c>
      <c r="E28" s="4"/>
      <c r="F28" s="65"/>
      <c r="G28" s="5">
        <f t="shared" si="0"/>
        <v>0</v>
      </c>
      <c r="H28" s="41">
        <f t="shared" si="1"/>
        <v>0</v>
      </c>
    </row>
    <row r="29" spans="1:13" ht="15" customHeight="1" x14ac:dyDescent="0.25">
      <c r="A29" s="47" t="s">
        <v>34</v>
      </c>
      <c r="B29" s="17" t="s">
        <v>73</v>
      </c>
      <c r="C29" s="18" t="s">
        <v>18</v>
      </c>
      <c r="D29" s="14">
        <v>30</v>
      </c>
      <c r="E29" s="4"/>
      <c r="F29" s="65"/>
      <c r="G29" s="5">
        <f t="shared" si="0"/>
        <v>0</v>
      </c>
      <c r="H29" s="41">
        <f t="shared" si="1"/>
        <v>0</v>
      </c>
    </row>
    <row r="30" spans="1:13" ht="15" customHeight="1" x14ac:dyDescent="0.25">
      <c r="A30" s="47" t="s">
        <v>35</v>
      </c>
      <c r="B30" s="17" t="s">
        <v>61</v>
      </c>
      <c r="C30" s="18" t="s">
        <v>26</v>
      </c>
      <c r="D30" s="14">
        <v>50</v>
      </c>
      <c r="E30" s="4"/>
      <c r="F30" s="65"/>
      <c r="G30" s="5">
        <f t="shared" si="0"/>
        <v>0</v>
      </c>
      <c r="H30" s="41">
        <f t="shared" si="1"/>
        <v>0</v>
      </c>
    </row>
    <row r="31" spans="1:13" ht="15" customHeight="1" x14ac:dyDescent="0.25">
      <c r="A31" s="47" t="s">
        <v>36</v>
      </c>
      <c r="B31" s="19" t="s">
        <v>62</v>
      </c>
      <c r="C31" s="18" t="s">
        <v>58</v>
      </c>
      <c r="D31" s="14">
        <v>40</v>
      </c>
      <c r="E31" s="4"/>
      <c r="F31" s="65"/>
      <c r="G31" s="5">
        <f t="shared" si="0"/>
        <v>0</v>
      </c>
      <c r="H31" s="41">
        <f t="shared" si="1"/>
        <v>0</v>
      </c>
    </row>
    <row r="32" spans="1:13" ht="15" customHeight="1" x14ac:dyDescent="0.25">
      <c r="A32" s="47" t="s">
        <v>37</v>
      </c>
      <c r="B32" s="17" t="s">
        <v>63</v>
      </c>
      <c r="C32" s="18" t="s">
        <v>26</v>
      </c>
      <c r="D32" s="14">
        <v>30</v>
      </c>
      <c r="E32" s="4"/>
      <c r="F32" s="65"/>
      <c r="G32" s="5">
        <f t="shared" si="0"/>
        <v>0</v>
      </c>
      <c r="H32" s="41">
        <f t="shared" si="1"/>
        <v>0</v>
      </c>
    </row>
    <row r="33" spans="1:8" ht="15" customHeight="1" x14ac:dyDescent="0.25">
      <c r="A33" s="47" t="s">
        <v>38</v>
      </c>
      <c r="B33" s="32" t="s">
        <v>64</v>
      </c>
      <c r="C33" s="29" t="s">
        <v>18</v>
      </c>
      <c r="D33" s="14">
        <v>0</v>
      </c>
      <c r="E33" s="4"/>
      <c r="F33" s="65"/>
      <c r="G33" s="5">
        <f t="shared" si="0"/>
        <v>0</v>
      </c>
      <c r="H33" s="41">
        <f t="shared" si="1"/>
        <v>0</v>
      </c>
    </row>
    <row r="34" spans="1:8" ht="15" customHeight="1" x14ac:dyDescent="0.25">
      <c r="A34" s="47" t="s">
        <v>39</v>
      </c>
      <c r="B34" s="17" t="s">
        <v>74</v>
      </c>
      <c r="C34" s="16" t="s">
        <v>26</v>
      </c>
      <c r="D34" s="14">
        <v>0</v>
      </c>
      <c r="E34" s="4"/>
      <c r="F34" s="65"/>
      <c r="G34" s="5">
        <f t="shared" si="0"/>
        <v>0</v>
      </c>
      <c r="H34" s="41">
        <f t="shared" si="1"/>
        <v>0</v>
      </c>
    </row>
    <row r="35" spans="1:8" ht="15" customHeight="1" x14ac:dyDescent="0.25">
      <c r="A35" s="47" t="s">
        <v>40</v>
      </c>
      <c r="B35" s="17" t="s">
        <v>65</v>
      </c>
      <c r="C35" s="16" t="s">
        <v>26</v>
      </c>
      <c r="D35" s="14">
        <v>50</v>
      </c>
      <c r="E35" s="4"/>
      <c r="F35" s="65"/>
      <c r="G35" s="5">
        <f t="shared" si="0"/>
        <v>0</v>
      </c>
      <c r="H35" s="41">
        <f t="shared" si="1"/>
        <v>0</v>
      </c>
    </row>
    <row r="36" spans="1:8" ht="15" customHeight="1" thickBot="1" x14ac:dyDescent="0.3">
      <c r="A36" s="48" t="s">
        <v>41</v>
      </c>
      <c r="B36" s="62" t="s">
        <v>75</v>
      </c>
      <c r="C36" s="63" t="s">
        <v>26</v>
      </c>
      <c r="D36" s="49">
        <v>30</v>
      </c>
      <c r="E36" s="7"/>
      <c r="F36" s="68"/>
      <c r="G36" s="5">
        <f t="shared" si="0"/>
        <v>0</v>
      </c>
      <c r="H36" s="41">
        <f t="shared" si="1"/>
        <v>0</v>
      </c>
    </row>
    <row r="37" spans="1:8" ht="15" customHeight="1" thickBot="1" x14ac:dyDescent="0.3">
      <c r="A37" s="64"/>
      <c r="B37" s="31"/>
      <c r="C37" s="8"/>
      <c r="D37" s="10"/>
      <c r="E37" s="12"/>
      <c r="F37" s="12"/>
      <c r="G37" s="57" t="s">
        <v>27</v>
      </c>
      <c r="H37" s="42">
        <f>SUM(H6:H36)</f>
        <v>0</v>
      </c>
    </row>
    <row r="38" spans="1:8" ht="15" customHeight="1" x14ac:dyDescent="0.25">
      <c r="A38" s="30"/>
      <c r="B38" s="8"/>
      <c r="C38" s="8"/>
      <c r="D38" s="10"/>
      <c r="E38" s="10"/>
      <c r="F38" s="10"/>
      <c r="G38" s="10"/>
      <c r="H38"/>
    </row>
    <row r="39" spans="1:8" x14ac:dyDescent="0.25">
      <c r="A39" s="30"/>
      <c r="B39" s="8"/>
      <c r="C39" s="8"/>
      <c r="D39" s="10"/>
      <c r="E39" s="10"/>
      <c r="F39" s="10"/>
      <c r="G39" s="10"/>
      <c r="H39"/>
    </row>
    <row r="40" spans="1:8" ht="22.5" customHeight="1" x14ac:dyDescent="0.25">
      <c r="A40" s="30"/>
      <c r="B40" s="8"/>
      <c r="C40" s="8"/>
      <c r="D40" s="10"/>
      <c r="E40" s="10"/>
      <c r="F40" s="10"/>
      <c r="G40" s="10"/>
      <c r="H40"/>
    </row>
    <row r="41" spans="1:8" ht="9.9499999999999993" customHeight="1" x14ac:dyDescent="0.25">
      <c r="A41" s="30"/>
      <c r="B41" s="8"/>
      <c r="C41" s="8"/>
      <c r="D41" s="10"/>
      <c r="E41" s="10"/>
      <c r="F41" s="10"/>
      <c r="G41" s="10"/>
      <c r="H41"/>
    </row>
    <row r="42" spans="1:8" ht="33.75" customHeight="1" x14ac:dyDescent="0.25">
      <c r="A42" s="30"/>
      <c r="B42" s="8"/>
      <c r="C42" s="8"/>
      <c r="D42" s="8"/>
      <c r="E42" s="10"/>
      <c r="F42" s="10"/>
      <c r="G42" s="10"/>
      <c r="H42"/>
    </row>
    <row r="43" spans="1:8" x14ac:dyDescent="0.25">
      <c r="A43" s="30"/>
      <c r="B43" s="8"/>
      <c r="C43" s="8"/>
      <c r="D43" s="8"/>
      <c r="E43" s="8"/>
      <c r="F43" s="8"/>
      <c r="G43" s="8"/>
      <c r="H43"/>
    </row>
    <row r="44" spans="1:8" x14ac:dyDescent="0.25">
      <c r="A44" s="30"/>
      <c r="B44" s="8"/>
      <c r="C44" s="9"/>
      <c r="D44" s="9"/>
      <c r="E44" s="8"/>
      <c r="F44" s="8"/>
      <c r="G44" s="8"/>
      <c r="H44"/>
    </row>
    <row r="45" spans="1:8" ht="1.5" customHeight="1" x14ac:dyDescent="0.25">
      <c r="A45" s="30"/>
      <c r="B45" s="8"/>
      <c r="C45" s="8"/>
      <c r="D45" s="8"/>
      <c r="E45" s="9"/>
      <c r="F45" s="9"/>
      <c r="G45" s="9"/>
      <c r="H45"/>
    </row>
    <row r="46" spans="1:8" ht="15" hidden="1" customHeight="1" x14ac:dyDescent="0.25">
      <c r="A46" s="30"/>
      <c r="B46" s="9"/>
      <c r="C46" s="8"/>
      <c r="D46" s="8"/>
      <c r="E46" s="8"/>
      <c r="F46" s="8"/>
      <c r="G46" s="8"/>
      <c r="H46"/>
    </row>
    <row r="47" spans="1:8" ht="3" hidden="1" customHeight="1" x14ac:dyDescent="0.25">
      <c r="A47" s="30"/>
      <c r="B47" s="8"/>
      <c r="E47" s="8"/>
      <c r="F47" s="8"/>
      <c r="G47" s="8"/>
      <c r="H47"/>
    </row>
    <row r="48" spans="1:8" ht="15" hidden="1" customHeight="1" x14ac:dyDescent="0.25">
      <c r="A48" s="30"/>
      <c r="B48" s="8"/>
      <c r="H48"/>
    </row>
    <row r="49" spans="1:1" x14ac:dyDescent="0.25">
      <c r="A49" s="30"/>
    </row>
  </sheetData>
  <mergeCells count="10">
    <mergeCell ref="H3:H4"/>
    <mergeCell ref="A1:H1"/>
    <mergeCell ref="A2:H2"/>
    <mergeCell ref="A3:A4"/>
    <mergeCell ref="B3:B4"/>
    <mergeCell ref="C3:C4"/>
    <mergeCell ref="D3:D4"/>
    <mergeCell ref="E3:E4"/>
    <mergeCell ref="F3:F4"/>
    <mergeCell ref="G3:G4"/>
  </mergeCells>
  <phoneticPr fontId="5" type="noConversion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jaja</vt:lpstr>
      <vt:lpstr>WiO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</dc:creator>
  <cp:lastModifiedBy>User</cp:lastModifiedBy>
  <cp:lastPrinted>2022-11-17T13:24:46Z</cp:lastPrinted>
  <dcterms:created xsi:type="dcterms:W3CDTF">2022-01-12T14:51:33Z</dcterms:created>
  <dcterms:modified xsi:type="dcterms:W3CDTF">2025-08-04T10:07:21Z</dcterms:modified>
</cp:coreProperties>
</file>